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iu\02 BO schránka\ŘEDITELSTVÍ INVESTIČNÍ ÚSEK střed\VŘ na PD 2022\DGN+PAU 2022\2. III-4199 Otnice-Milešovice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E8" i="1" l="1"/>
  <c r="F5" i="1" l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<sst xmlns="http://schemas.openxmlformats.org/spreadsheetml/2006/main" count="45" uniqueCount="39">
  <si>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</si>
  <si>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</si>
  <si>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</si>
  <si>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</si>
  <si>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</si>
  <si>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</si>
  <si>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</si>
  <si>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</si>
  <si>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</si>
  <si>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</si>
  <si>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</si>
  <si>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</si>
  <si>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</si>
  <si>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</si>
  <si>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</si>
  <si>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</si>
  <si>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</si>
  <si>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</si>
  <si>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</si>
  <si>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</si>
  <si>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</si>
  <si>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</si>
  <si>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</si>
  <si>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</si>
  <si>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</si>
  <si>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</si>
  <si>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</si>
  <si>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</si>
  <si>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</si>
  <si>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</si>
  <si>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</si>
  <si>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</si>
  <si>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</si>
  <si>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</si>
  <si>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</si>
  <si>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</si>
  <si>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III/4199 Otnice - Milešovice</t>
  </si>
  <si>
    <t>8.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</si>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</sst>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1" zoomScale="70" zoomScaleNormal="70" workbookViewId="0">
      <selection activeCell="Q12" sqref="Q12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2" t="s">
        <v>38</v>
      </c>
      <c r="C4" s="29"/>
      <c r="D4" s="23" t="s">
        <v>30</v>
      </c>
      <c r="E4" s="24" t="s">
        <v>31</v>
      </c>
      <c r="F4" s="24" t="s">
        <v>32</v>
      </c>
      <c r="G4" s="22" t="s">
        <v>33</v>
      </c>
    </row>
    <row r="5" spans="2:10" ht="29.25" customHeight="1" thickBot="1" x14ac:dyDescent="0.45">
      <c r="B5" s="30" t="s">
        <v>36</v>
      </c>
      <c r="C5" s="31"/>
      <c r="D5" s="25">
        <v>2.3980000000000001</v>
      </c>
      <c r="E5" s="26">
        <v>6</v>
      </c>
      <c r="F5" s="27">
        <f>(D5*E5*1000)</f>
        <v>14388.000000000002</v>
      </c>
      <c r="G5" s="28" t="s">
        <v>34</v>
      </c>
    </row>
    <row r="6" spans="2:10" ht="30" customHeight="1" x14ac:dyDescent="0.25">
      <c r="B6" s="45" t="s">
        <v>20</v>
      </c>
      <c r="C6" s="47" t="s">
        <v>21</v>
      </c>
      <c r="D6" s="49" t="s">
        <v>0</v>
      </c>
      <c r="E6" s="51" t="s">
        <v>1</v>
      </c>
      <c r="F6" s="20" t="s">
        <v>2</v>
      </c>
      <c r="G6" s="21" t="s">
        <v>4</v>
      </c>
    </row>
    <row r="7" spans="2:10" ht="30" customHeight="1" thickBot="1" x14ac:dyDescent="0.3">
      <c r="B7" s="46"/>
      <c r="C7" s="48"/>
      <c r="D7" s="50"/>
      <c r="E7" s="52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2.3980000000000001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v>96</v>
      </c>
      <c r="F10" s="37"/>
      <c r="G10" s="18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v>12</v>
      </c>
      <c r="F11" s="37"/>
      <c r="G11" s="18">
        <f t="shared" si="0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v>5</v>
      </c>
      <c r="F12" s="37"/>
      <c r="G12" s="18">
        <f t="shared" si="0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v>5</v>
      </c>
      <c r="F13" s="37"/>
      <c r="G13" s="18">
        <f t="shared" si="0"/>
        <v>0</v>
      </c>
    </row>
    <row r="14" spans="2:10" ht="30" customHeight="1" x14ac:dyDescent="0.25">
      <c r="B14" s="7" t="s">
        <v>14</v>
      </c>
      <c r="C14" s="9" t="s">
        <v>35</v>
      </c>
      <c r="D14" s="12" t="s">
        <v>9</v>
      </c>
      <c r="E14" s="34">
        <v>3</v>
      </c>
      <c r="F14" s="37"/>
      <c r="G14" s="18">
        <f t="shared" si="0"/>
        <v>0</v>
      </c>
      <c r="H14" s="33"/>
      <c r="I14" s="33"/>
      <c r="J14" s="33"/>
    </row>
    <row r="15" spans="2:10" ht="30" customHeight="1" x14ac:dyDescent="0.25">
      <c r="B15" s="7" t="s">
        <v>37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33"/>
      <c r="I15" s="33"/>
      <c r="J15" s="33"/>
    </row>
    <row r="16" spans="2:10" ht="30" customHeight="1" thickBot="1" x14ac:dyDescent="0.3">
      <c r="B16" s="13" t="s">
        <v>26</v>
      </c>
      <c r="C16" s="14" t="s">
        <v>29</v>
      </c>
      <c r="D16" s="19" t="s">
        <v>27</v>
      </c>
      <c r="E16" s="19">
        <v>1</v>
      </c>
      <c r="F16" s="38"/>
      <c r="G16" s="18">
        <f t="shared" si="0"/>
        <v>0</v>
      </c>
      <c r="H16" s="33"/>
      <c r="I16" s="33"/>
      <c r="J16" s="33"/>
    </row>
    <row r="17" spans="2:7" ht="30" customHeight="1" x14ac:dyDescent="0.25">
      <c r="B17" s="53" t="s">
        <v>15</v>
      </c>
      <c r="C17" s="54"/>
      <c r="D17" s="54"/>
      <c r="E17" s="54"/>
      <c r="F17" s="55"/>
      <c r="G17" s="15">
        <f>SUM(G8:G16)</f>
        <v>0</v>
      </c>
    </row>
    <row r="18" spans="2:7" ht="30" customHeight="1" x14ac:dyDescent="0.25">
      <c r="B18" s="42" t="s">
        <v>28</v>
      </c>
      <c r="C18" s="43"/>
      <c r="D18" s="43"/>
      <c r="E18" s="43"/>
      <c r="F18" s="44"/>
      <c r="G18" s="16">
        <f>(G17*0.21)</f>
        <v>0</v>
      </c>
    </row>
    <row r="19" spans="2:7" ht="30" customHeight="1" thickBot="1" x14ac:dyDescent="0.3">
      <c r="B19" s="39" t="s">
        <v>16</v>
      </c>
      <c r="C19" s="40"/>
      <c r="D19" s="40"/>
      <c r="E19" s="40"/>
      <c r="F19" s="41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2022-11-28T13:40:07Z</cp:lastPrinted>
  <dcterms:created xsi:type="dcterms:W3CDTF">2012-11-07T13:05:37Z</dcterms:created>
  <dcterms:modified xsi:type="dcterms:W3CDTF">2022-12-08T10:36:01Z</dcterms:modified>
</cp:coreProperties>
</file>